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úprava RO príj 1 2022" sheetId="1" r:id="rId1"/>
  </sheets>
  <calcPr calcId="145621"/>
</workbook>
</file>

<file path=xl/calcChain.xml><?xml version="1.0" encoding="utf-8"?>
<calcChain xmlns="http://schemas.openxmlformats.org/spreadsheetml/2006/main">
  <c r="F56" i="1" l="1"/>
  <c r="G15" i="1"/>
  <c r="G14" i="1"/>
  <c r="G13" i="1"/>
  <c r="E56" i="1" l="1"/>
  <c r="G4" i="1"/>
  <c r="G5" i="1"/>
  <c r="G6" i="1"/>
  <c r="G7" i="1"/>
  <c r="G8" i="1"/>
  <c r="G9" i="1"/>
  <c r="G10" i="1"/>
  <c r="G11" i="1"/>
  <c r="G12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6" i="1" l="1"/>
</calcChain>
</file>

<file path=xl/sharedStrings.xml><?xml version="1.0" encoding="utf-8"?>
<sst xmlns="http://schemas.openxmlformats.org/spreadsheetml/2006/main" count="214" uniqueCount="95">
  <si>
    <t>Zdr</t>
  </si>
  <si>
    <t>Ek1</t>
  </si>
  <si>
    <t>Ek2</t>
  </si>
  <si>
    <t>Text</t>
  </si>
  <si>
    <t>111</t>
  </si>
  <si>
    <t/>
  </si>
  <si>
    <t>312</t>
  </si>
  <si>
    <t>001</t>
  </si>
  <si>
    <t>Dotácia ZŠ</t>
  </si>
  <si>
    <t>Dotácia - CO</t>
  </si>
  <si>
    <t>Dotácia - RA, REGOB</t>
  </si>
  <si>
    <t>Dotácia soc.(strava,uč.pom.)</t>
  </si>
  <si>
    <t>Dotácia - COVID 19</t>
  </si>
  <si>
    <t>Dotácie - volby</t>
  </si>
  <si>
    <t>012</t>
  </si>
  <si>
    <t>Dotácia ŠÚ SR-SODB 2020-2021</t>
  </si>
  <si>
    <t>Dotácia ÚPSVaR-osobitný príjemca (rodinn</t>
  </si>
  <si>
    <t>11UA</t>
  </si>
  <si>
    <t>Dotácia MV SR-humanitárna pomoc UA</t>
  </si>
  <si>
    <t>41</t>
  </si>
  <si>
    <t>003</t>
  </si>
  <si>
    <t>Výnos dane z príjmov poukázaný územnej s</t>
  </si>
  <si>
    <t>121</t>
  </si>
  <si>
    <t>Daň z pozemkov</t>
  </si>
  <si>
    <t>002</t>
  </si>
  <si>
    <t>Daň zo stavieb</t>
  </si>
  <si>
    <t>Daň zo stavieb-podnikanie</t>
  </si>
  <si>
    <t>Daň z bytov a nebytových priestorov v by</t>
  </si>
  <si>
    <t>133</t>
  </si>
  <si>
    <t>Daň za psa</t>
  </si>
  <si>
    <t>JUNIOR GAME-poplatky</t>
  </si>
  <si>
    <t>013</t>
  </si>
  <si>
    <t>Daň za komunálne odpady a drobné stavebn</t>
  </si>
  <si>
    <t>Predaj - smetné nádoby na TKO</t>
  </si>
  <si>
    <t>Poplatky za uloz.odpadu od obcanov</t>
  </si>
  <si>
    <t>Predaj - kompostéry</t>
  </si>
  <si>
    <t>014</t>
  </si>
  <si>
    <t>Daň za jadrové zariadenia</t>
  </si>
  <si>
    <t>015</t>
  </si>
  <si>
    <t>Miestny popl.za rozvoj</t>
  </si>
  <si>
    <t>212</t>
  </si>
  <si>
    <t>Prenájom KSZ, TJ, starý OU</t>
  </si>
  <si>
    <t>SPP-popl.za prenájom pozemkov</t>
  </si>
  <si>
    <t>Prenájom - rézia nájomné byty</t>
  </si>
  <si>
    <t>Príjmy z prenájmu TJ - mult.ihrisko</t>
  </si>
  <si>
    <t>221</t>
  </si>
  <si>
    <t>004</t>
  </si>
  <si>
    <t>Správne poplatky</t>
  </si>
  <si>
    <t>222</t>
  </si>
  <si>
    <t>Pokuty</t>
  </si>
  <si>
    <t>223</t>
  </si>
  <si>
    <t>Miestny rozhlas</t>
  </si>
  <si>
    <t>Cintorínske poplatky</t>
  </si>
  <si>
    <t>Trzby z dopravy</t>
  </si>
  <si>
    <t>Opatrovatelská sluzba-vratky</t>
  </si>
  <si>
    <t>Poplatky za kopírovanie-pokladnicka</t>
  </si>
  <si>
    <t>Školné MŠ a ZŠ</t>
  </si>
  <si>
    <t>Predaj prebytocného materiálu</t>
  </si>
  <si>
    <t>242</t>
  </si>
  <si>
    <t>Úroky z vkladov</t>
  </si>
  <si>
    <t>292</t>
  </si>
  <si>
    <t>017</t>
  </si>
  <si>
    <t>Z vratiek-SÚS</t>
  </si>
  <si>
    <t>027</t>
  </si>
  <si>
    <t>Iné</t>
  </si>
  <si>
    <t>45</t>
  </si>
  <si>
    <t>ENVIROFOND-transf. zo štát.účel.fondu</t>
  </si>
  <si>
    <t>71</t>
  </si>
  <si>
    <t>Recyklacný fond-dotácia</t>
  </si>
  <si>
    <t>ENVI-PAK-separovaný zber</t>
  </si>
  <si>
    <t>BOMAT-za elektronický šrot</t>
  </si>
  <si>
    <t>72a</t>
  </si>
  <si>
    <t>ZŠ-iné</t>
  </si>
  <si>
    <t>72f</t>
  </si>
  <si>
    <t>ŠJ-RN (popl. a platby za predaj výr., to</t>
  </si>
  <si>
    <t>233</t>
  </si>
  <si>
    <t>Príjem z predaja pozemkov</t>
  </si>
  <si>
    <t>43</t>
  </si>
  <si>
    <t>20</t>
  </si>
  <si>
    <t>514</t>
  </si>
  <si>
    <t>Dlhodobé-návratná finanč.výpomoc MF SR</t>
  </si>
  <si>
    <t>46</t>
  </si>
  <si>
    <t>454</t>
  </si>
  <si>
    <t>Zostatok prostriedkov z predchádzajúcich</t>
  </si>
  <si>
    <t>Bankové úvery - dlhodobé</t>
  </si>
  <si>
    <t>Schválený 2022</t>
  </si>
  <si>
    <t>Upravený 2022</t>
  </si>
  <si>
    <t>SPOLU</t>
  </si>
  <si>
    <t>Rozpočtové opatrenie č. 2/2022 - príjmy</t>
  </si>
  <si>
    <t>1P01</t>
  </si>
  <si>
    <t>Dotácia-úhr.nákl.prenes.výkon ZŠ</t>
  </si>
  <si>
    <t>1P02</t>
  </si>
  <si>
    <t>Dotácia-úhr.nákl.prenes.výkon ZŠ-DPH</t>
  </si>
  <si>
    <t>Dotácia-úhr.nákl.prenes.výkon ZŠ-Letná škola</t>
  </si>
  <si>
    <t>Úprava č. 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</si>
</sst>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4" fontId="0" fillId="0" borderId="1" xfId="0" applyNumberFormat="1" applyBorder="1" applyProtection="1">
      <protection locked="0"/>
    </xf>
    <xf numFmtId="4" fontId="2" fillId="0" borderId="0" xfId="0" applyNumberFormat="1" applyFont="1"/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4" fontId="1" fillId="0" borderId="1" xfId="0" applyNumberFormat="1" applyFont="1" applyBorder="1" applyProtection="1">
      <protection locked="0"/>
    </xf>
    <xf numFmtId="0" fontId="1" fillId="0" borderId="0" xfId="0" applyFont="1"/>
    <xf numFmtId="0" fontId="4" fillId="0" borderId="1" xfId="0" applyFont="1" applyBorder="1" applyAlignment="1" applyProtection="1">
      <alignment horizontal="left"/>
      <protection locked="0"/>
    </xf>
    <xf numFmtId="0" fontId="4" fillId="0" borderId="1" xfId="0" applyFont="1" applyBorder="1" applyProtection="1">
      <protection locked="0"/>
    </xf>
    <xf numFmtId="4" fontId="4" fillId="0" borderId="1" xfId="0" applyNumberFormat="1" applyFont="1" applyBorder="1" applyProtection="1">
      <protection locked="0"/>
    </xf>
    <xf numFmtId="0" fontId="4" fillId="0" borderId="0" xfId="0" applyFo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tabSelected="1" workbookViewId="0">
      <selection activeCell="I24" sqref="I24"/>
    </sheetView>
  </sheetViews>
  <sheetFormatPr defaultRowHeight="15" x14ac:dyDescent="0.25"/>
  <cols>
    <col min="4" max="4" width="40.7109375" customWidth="1"/>
    <col min="5" max="7" width="15.7109375" customWidth="1"/>
  </cols>
  <sheetData>
    <row r="1" spans="1:7" s="2" customFormat="1" ht="21" x14ac:dyDescent="0.35">
      <c r="A1" s="2" t="s">
        <v>88</v>
      </c>
    </row>
    <row r="3" spans="1:7" s="1" customFormat="1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85</v>
      </c>
      <c r="F3" s="3" t="s">
        <v>94</v>
      </c>
      <c r="G3" s="3" t="s">
        <v>86</v>
      </c>
    </row>
    <row r="4" spans="1:7" s="10" customFormat="1" x14ac:dyDescent="0.25">
      <c r="A4" s="8" t="s">
        <v>4</v>
      </c>
      <c r="B4" s="8" t="s">
        <v>6</v>
      </c>
      <c r="C4" s="8" t="s">
        <v>7</v>
      </c>
      <c r="D4" s="8" t="s">
        <v>8</v>
      </c>
      <c r="E4" s="9">
        <v>249131</v>
      </c>
      <c r="F4" s="9">
        <v>31468</v>
      </c>
      <c r="G4" s="9">
        <f t="shared" ref="G4:G54" si="0">E4+F4</f>
        <v>280599</v>
      </c>
    </row>
    <row r="5" spans="1:7" x14ac:dyDescent="0.25">
      <c r="A5" s="4" t="s">
        <v>4</v>
      </c>
      <c r="B5" s="4" t="s">
        <v>6</v>
      </c>
      <c r="C5" s="4" t="s">
        <v>7</v>
      </c>
      <c r="D5" s="4" t="s">
        <v>9</v>
      </c>
      <c r="E5" s="5">
        <v>150</v>
      </c>
      <c r="F5" s="5">
        <v>0</v>
      </c>
      <c r="G5" s="5">
        <f t="shared" si="0"/>
        <v>150</v>
      </c>
    </row>
    <row r="6" spans="1:7" s="10" customFormat="1" x14ac:dyDescent="0.25">
      <c r="A6" s="8" t="s">
        <v>4</v>
      </c>
      <c r="B6" s="8" t="s">
        <v>6</v>
      </c>
      <c r="C6" s="8" t="s">
        <v>7</v>
      </c>
      <c r="D6" s="8" t="s">
        <v>10</v>
      </c>
      <c r="E6" s="9">
        <v>550</v>
      </c>
      <c r="F6" s="9">
        <v>14.78</v>
      </c>
      <c r="G6" s="9">
        <f t="shared" si="0"/>
        <v>564.78</v>
      </c>
    </row>
    <row r="7" spans="1:7" s="10" customFormat="1" x14ac:dyDescent="0.25">
      <c r="A7" s="8" t="s">
        <v>4</v>
      </c>
      <c r="B7" s="8" t="s">
        <v>6</v>
      </c>
      <c r="C7" s="8" t="s">
        <v>7</v>
      </c>
      <c r="D7" s="8" t="s">
        <v>11</v>
      </c>
      <c r="E7" s="9">
        <v>0</v>
      </c>
      <c r="F7" s="9">
        <v>2347.8000000000002</v>
      </c>
      <c r="G7" s="9">
        <f t="shared" si="0"/>
        <v>2347.8000000000002</v>
      </c>
    </row>
    <row r="8" spans="1:7" s="10" customFormat="1" x14ac:dyDescent="0.25">
      <c r="A8" s="8" t="s">
        <v>4</v>
      </c>
      <c r="B8" s="8" t="s">
        <v>6</v>
      </c>
      <c r="C8" s="8" t="s">
        <v>7</v>
      </c>
      <c r="D8" s="8" t="s">
        <v>12</v>
      </c>
      <c r="E8" s="9">
        <v>0</v>
      </c>
      <c r="F8" s="9">
        <v>1497.6</v>
      </c>
      <c r="G8" s="9">
        <f t="shared" si="0"/>
        <v>1497.6</v>
      </c>
    </row>
    <row r="9" spans="1:7" s="10" customFormat="1" x14ac:dyDescent="0.25">
      <c r="A9" s="8" t="s">
        <v>4</v>
      </c>
      <c r="B9" s="8" t="s">
        <v>6</v>
      </c>
      <c r="C9" s="8" t="s">
        <v>7</v>
      </c>
      <c r="D9" s="8" t="s">
        <v>13</v>
      </c>
      <c r="E9" s="9">
        <v>1500</v>
      </c>
      <c r="F9" s="9">
        <v>263.23</v>
      </c>
      <c r="G9" s="9">
        <f t="shared" si="0"/>
        <v>1763.23</v>
      </c>
    </row>
    <row r="10" spans="1:7" x14ac:dyDescent="0.25">
      <c r="A10" s="4" t="s">
        <v>4</v>
      </c>
      <c r="B10" s="4" t="s">
        <v>6</v>
      </c>
      <c r="C10" s="4" t="s">
        <v>14</v>
      </c>
      <c r="D10" s="4" t="s">
        <v>15</v>
      </c>
      <c r="E10" s="5">
        <v>0</v>
      </c>
      <c r="F10" s="5">
        <v>0</v>
      </c>
      <c r="G10" s="5">
        <f t="shared" si="0"/>
        <v>0</v>
      </c>
    </row>
    <row r="11" spans="1:7" s="10" customFormat="1" x14ac:dyDescent="0.25">
      <c r="A11" s="8" t="s">
        <v>4</v>
      </c>
      <c r="B11" s="8" t="s">
        <v>6</v>
      </c>
      <c r="C11" s="8" t="s">
        <v>14</v>
      </c>
      <c r="D11" s="8" t="s">
        <v>16</v>
      </c>
      <c r="E11" s="9">
        <v>0</v>
      </c>
      <c r="F11" s="9">
        <v>319.39999999999998</v>
      </c>
      <c r="G11" s="9">
        <f t="shared" si="0"/>
        <v>319.39999999999998</v>
      </c>
    </row>
    <row r="12" spans="1:7" s="10" customFormat="1" x14ac:dyDescent="0.25">
      <c r="A12" s="8" t="s">
        <v>17</v>
      </c>
      <c r="B12" s="8" t="s">
        <v>6</v>
      </c>
      <c r="C12" s="8" t="s">
        <v>7</v>
      </c>
      <c r="D12" s="8" t="s">
        <v>18</v>
      </c>
      <c r="E12" s="9">
        <v>0</v>
      </c>
      <c r="F12" s="9">
        <v>8869</v>
      </c>
      <c r="G12" s="9">
        <f t="shared" si="0"/>
        <v>8869</v>
      </c>
    </row>
    <row r="13" spans="1:7" s="10" customFormat="1" x14ac:dyDescent="0.25">
      <c r="A13" s="8" t="s">
        <v>89</v>
      </c>
      <c r="B13" s="8" t="s">
        <v>6</v>
      </c>
      <c r="C13" s="8" t="s">
        <v>7</v>
      </c>
      <c r="D13" s="8" t="s">
        <v>90</v>
      </c>
      <c r="E13" s="9">
        <v>0</v>
      </c>
      <c r="F13" s="9">
        <v>1198.92</v>
      </c>
      <c r="G13" s="9">
        <f t="shared" si="0"/>
        <v>1198.92</v>
      </c>
    </row>
    <row r="14" spans="1:7" s="10" customFormat="1" x14ac:dyDescent="0.25">
      <c r="A14" s="8" t="s">
        <v>91</v>
      </c>
      <c r="B14" s="8" t="s">
        <v>6</v>
      </c>
      <c r="C14" s="8" t="s">
        <v>7</v>
      </c>
      <c r="D14" s="8" t="s">
        <v>92</v>
      </c>
      <c r="E14" s="9">
        <v>0</v>
      </c>
      <c r="F14" s="9">
        <v>119.9</v>
      </c>
      <c r="G14" s="9">
        <f t="shared" si="0"/>
        <v>119.9</v>
      </c>
    </row>
    <row r="15" spans="1:7" s="10" customFormat="1" x14ac:dyDescent="0.25">
      <c r="A15" s="7">
        <v>35</v>
      </c>
      <c r="B15" s="8" t="s">
        <v>6</v>
      </c>
      <c r="C15" s="8" t="s">
        <v>7</v>
      </c>
      <c r="D15" s="8" t="s">
        <v>93</v>
      </c>
      <c r="E15" s="9">
        <v>0</v>
      </c>
      <c r="F15" s="9">
        <v>1500</v>
      </c>
      <c r="G15" s="9">
        <f t="shared" si="0"/>
        <v>1500</v>
      </c>
    </row>
    <row r="16" spans="1:7" s="10" customFormat="1" x14ac:dyDescent="0.25">
      <c r="A16" s="8" t="s">
        <v>19</v>
      </c>
      <c r="B16" s="8" t="s">
        <v>4</v>
      </c>
      <c r="C16" s="8" t="s">
        <v>20</v>
      </c>
      <c r="D16" s="8" t="s">
        <v>21</v>
      </c>
      <c r="E16" s="9">
        <v>503356</v>
      </c>
      <c r="F16" s="9">
        <v>27206</v>
      </c>
      <c r="G16" s="9">
        <f t="shared" si="0"/>
        <v>530562</v>
      </c>
    </row>
    <row r="17" spans="1:7" x14ac:dyDescent="0.25">
      <c r="A17" s="4" t="s">
        <v>19</v>
      </c>
      <c r="B17" s="4" t="s">
        <v>22</v>
      </c>
      <c r="C17" s="4" t="s">
        <v>7</v>
      </c>
      <c r="D17" s="4" t="s">
        <v>23</v>
      </c>
      <c r="E17" s="5">
        <v>14000</v>
      </c>
      <c r="F17" s="5">
        <v>0</v>
      </c>
      <c r="G17" s="5">
        <f t="shared" si="0"/>
        <v>14000</v>
      </c>
    </row>
    <row r="18" spans="1:7" x14ac:dyDescent="0.25">
      <c r="A18" s="4" t="s">
        <v>19</v>
      </c>
      <c r="B18" s="4" t="s">
        <v>22</v>
      </c>
      <c r="C18" s="4" t="s">
        <v>24</v>
      </c>
      <c r="D18" s="4" t="s">
        <v>25</v>
      </c>
      <c r="E18" s="5">
        <v>11000</v>
      </c>
      <c r="F18" s="5">
        <v>0</v>
      </c>
      <c r="G18" s="5">
        <f t="shared" si="0"/>
        <v>11000</v>
      </c>
    </row>
    <row r="19" spans="1:7" x14ac:dyDescent="0.25">
      <c r="A19" s="4" t="s">
        <v>19</v>
      </c>
      <c r="B19" s="4" t="s">
        <v>22</v>
      </c>
      <c r="C19" s="4" t="s">
        <v>24</v>
      </c>
      <c r="D19" s="4" t="s">
        <v>26</v>
      </c>
      <c r="E19" s="5">
        <v>3000</v>
      </c>
      <c r="F19" s="5">
        <v>0</v>
      </c>
      <c r="G19" s="5">
        <f t="shared" si="0"/>
        <v>3000</v>
      </c>
    </row>
    <row r="20" spans="1:7" x14ac:dyDescent="0.25">
      <c r="A20" s="4" t="s">
        <v>19</v>
      </c>
      <c r="B20" s="4" t="s">
        <v>22</v>
      </c>
      <c r="C20" s="4" t="s">
        <v>20</v>
      </c>
      <c r="D20" s="4" t="s">
        <v>27</v>
      </c>
      <c r="E20" s="5">
        <v>100</v>
      </c>
      <c r="F20" s="5">
        <v>0</v>
      </c>
      <c r="G20" s="5">
        <f t="shared" si="0"/>
        <v>100</v>
      </c>
    </row>
    <row r="21" spans="1:7" x14ac:dyDescent="0.25">
      <c r="A21" s="4" t="s">
        <v>19</v>
      </c>
      <c r="B21" s="4" t="s">
        <v>28</v>
      </c>
      <c r="C21" s="4" t="s">
        <v>7</v>
      </c>
      <c r="D21" s="4" t="s">
        <v>29</v>
      </c>
      <c r="E21" s="5">
        <v>1650</v>
      </c>
      <c r="F21" s="5">
        <v>0</v>
      </c>
      <c r="G21" s="5">
        <f t="shared" si="0"/>
        <v>1650</v>
      </c>
    </row>
    <row r="22" spans="1:7" s="10" customFormat="1" x14ac:dyDescent="0.25">
      <c r="A22" s="8" t="s">
        <v>19</v>
      </c>
      <c r="B22" s="8" t="s">
        <v>28</v>
      </c>
      <c r="C22" s="8" t="s">
        <v>20</v>
      </c>
      <c r="D22" s="8" t="s">
        <v>30</v>
      </c>
      <c r="E22" s="9">
        <v>30</v>
      </c>
      <c r="F22" s="9">
        <v>45</v>
      </c>
      <c r="G22" s="9">
        <f t="shared" si="0"/>
        <v>75</v>
      </c>
    </row>
    <row r="23" spans="1:7" s="10" customFormat="1" x14ac:dyDescent="0.25">
      <c r="A23" s="8" t="s">
        <v>19</v>
      </c>
      <c r="B23" s="8" t="s">
        <v>28</v>
      </c>
      <c r="C23" s="8" t="s">
        <v>31</v>
      </c>
      <c r="D23" s="8" t="s">
        <v>32</v>
      </c>
      <c r="E23" s="9">
        <v>35500</v>
      </c>
      <c r="F23" s="9">
        <v>2000</v>
      </c>
      <c r="G23" s="9">
        <f t="shared" si="0"/>
        <v>37500</v>
      </c>
    </row>
    <row r="24" spans="1:7" x14ac:dyDescent="0.25">
      <c r="A24" s="4" t="s">
        <v>19</v>
      </c>
      <c r="B24" s="4" t="s">
        <v>28</v>
      </c>
      <c r="C24" s="4" t="s">
        <v>31</v>
      </c>
      <c r="D24" s="4" t="s">
        <v>33</v>
      </c>
      <c r="E24" s="5">
        <v>1000</v>
      </c>
      <c r="F24" s="5">
        <v>0</v>
      </c>
      <c r="G24" s="5">
        <f t="shared" si="0"/>
        <v>1000</v>
      </c>
    </row>
    <row r="25" spans="1:7" x14ac:dyDescent="0.25">
      <c r="A25" s="4" t="s">
        <v>19</v>
      </c>
      <c r="B25" s="4" t="s">
        <v>28</v>
      </c>
      <c r="C25" s="4" t="s">
        <v>31</v>
      </c>
      <c r="D25" s="4" t="s">
        <v>34</v>
      </c>
      <c r="E25" s="5">
        <v>250</v>
      </c>
      <c r="F25" s="5">
        <v>0</v>
      </c>
      <c r="G25" s="5">
        <f t="shared" si="0"/>
        <v>250</v>
      </c>
    </row>
    <row r="26" spans="1:7" x14ac:dyDescent="0.25">
      <c r="A26" s="4" t="s">
        <v>19</v>
      </c>
      <c r="B26" s="4" t="s">
        <v>28</v>
      </c>
      <c r="C26" s="4" t="s">
        <v>31</v>
      </c>
      <c r="D26" s="4" t="s">
        <v>35</v>
      </c>
      <c r="E26" s="5">
        <v>0</v>
      </c>
      <c r="F26" s="5">
        <v>0</v>
      </c>
      <c r="G26" s="5">
        <f t="shared" si="0"/>
        <v>0</v>
      </c>
    </row>
    <row r="27" spans="1:7" x14ac:dyDescent="0.25">
      <c r="A27" s="4" t="s">
        <v>19</v>
      </c>
      <c r="B27" s="4" t="s">
        <v>28</v>
      </c>
      <c r="C27" s="4" t="s">
        <v>36</v>
      </c>
      <c r="D27" s="4" t="s">
        <v>37</v>
      </c>
      <c r="E27" s="5">
        <v>8550</v>
      </c>
      <c r="F27" s="5">
        <v>0</v>
      </c>
      <c r="G27" s="5">
        <f t="shared" si="0"/>
        <v>8550</v>
      </c>
    </row>
    <row r="28" spans="1:7" x14ac:dyDescent="0.25">
      <c r="A28" s="4" t="s">
        <v>19</v>
      </c>
      <c r="B28" s="4" t="s">
        <v>28</v>
      </c>
      <c r="C28" s="4" t="s">
        <v>38</v>
      </c>
      <c r="D28" s="4" t="s">
        <v>39</v>
      </c>
      <c r="E28" s="5">
        <v>2000</v>
      </c>
      <c r="F28" s="5">
        <v>0</v>
      </c>
      <c r="G28" s="5">
        <f t="shared" si="0"/>
        <v>2000</v>
      </c>
    </row>
    <row r="29" spans="1:7" s="10" customFormat="1" x14ac:dyDescent="0.25">
      <c r="A29" s="8" t="s">
        <v>19</v>
      </c>
      <c r="B29" s="8" t="s">
        <v>40</v>
      </c>
      <c r="C29" s="8" t="s">
        <v>20</v>
      </c>
      <c r="D29" s="8" t="s">
        <v>41</v>
      </c>
      <c r="E29" s="9">
        <v>5000</v>
      </c>
      <c r="F29" s="9">
        <v>1000</v>
      </c>
      <c r="G29" s="9">
        <f t="shared" si="0"/>
        <v>6000</v>
      </c>
    </row>
    <row r="30" spans="1:7" s="10" customFormat="1" x14ac:dyDescent="0.25">
      <c r="A30" s="8" t="s">
        <v>19</v>
      </c>
      <c r="B30" s="8" t="s">
        <v>40</v>
      </c>
      <c r="C30" s="8" t="s">
        <v>20</v>
      </c>
      <c r="D30" s="8" t="s">
        <v>42</v>
      </c>
      <c r="E30" s="9">
        <v>20</v>
      </c>
      <c r="F30" s="9">
        <v>34</v>
      </c>
      <c r="G30" s="9">
        <f t="shared" si="0"/>
        <v>54</v>
      </c>
    </row>
    <row r="31" spans="1:7" x14ac:dyDescent="0.25">
      <c r="A31" s="4" t="s">
        <v>19</v>
      </c>
      <c r="B31" s="4" t="s">
        <v>40</v>
      </c>
      <c r="C31" s="4" t="s">
        <v>20</v>
      </c>
      <c r="D31" s="4" t="s">
        <v>43</v>
      </c>
      <c r="E31" s="5">
        <v>31250</v>
      </c>
      <c r="F31" s="5">
        <v>0</v>
      </c>
      <c r="G31" s="5">
        <f t="shared" si="0"/>
        <v>31250</v>
      </c>
    </row>
    <row r="32" spans="1:7" x14ac:dyDescent="0.25">
      <c r="A32" s="4" t="s">
        <v>19</v>
      </c>
      <c r="B32" s="4" t="s">
        <v>40</v>
      </c>
      <c r="C32" s="4" t="s">
        <v>20</v>
      </c>
      <c r="D32" s="4" t="s">
        <v>44</v>
      </c>
      <c r="E32" s="5">
        <v>100</v>
      </c>
      <c r="F32" s="5">
        <v>0</v>
      </c>
      <c r="G32" s="5">
        <f t="shared" si="0"/>
        <v>100</v>
      </c>
    </row>
    <row r="33" spans="1:7" x14ac:dyDescent="0.25">
      <c r="A33" s="4" t="s">
        <v>19</v>
      </c>
      <c r="B33" s="4" t="s">
        <v>45</v>
      </c>
      <c r="C33" s="4" t="s">
        <v>46</v>
      </c>
      <c r="D33" s="4" t="s">
        <v>47</v>
      </c>
      <c r="E33" s="5">
        <v>6000</v>
      </c>
      <c r="F33" s="5">
        <v>0</v>
      </c>
      <c r="G33" s="5">
        <f t="shared" si="0"/>
        <v>6000</v>
      </c>
    </row>
    <row r="34" spans="1:7" x14ac:dyDescent="0.25">
      <c r="A34" s="4" t="s">
        <v>19</v>
      </c>
      <c r="B34" s="4" t="s">
        <v>48</v>
      </c>
      <c r="C34" s="4" t="s">
        <v>20</v>
      </c>
      <c r="D34" s="4" t="s">
        <v>49</v>
      </c>
      <c r="E34" s="5">
        <v>1000</v>
      </c>
      <c r="F34" s="5">
        <v>0</v>
      </c>
      <c r="G34" s="5">
        <f t="shared" si="0"/>
        <v>1000</v>
      </c>
    </row>
    <row r="35" spans="1:7" x14ac:dyDescent="0.25">
      <c r="A35" s="4" t="s">
        <v>19</v>
      </c>
      <c r="B35" s="4" t="s">
        <v>50</v>
      </c>
      <c r="C35" s="4" t="s">
        <v>7</v>
      </c>
      <c r="D35" s="4" t="s">
        <v>51</v>
      </c>
      <c r="E35" s="5">
        <v>500</v>
      </c>
      <c r="F35" s="5">
        <v>0</v>
      </c>
      <c r="G35" s="5">
        <f t="shared" si="0"/>
        <v>500</v>
      </c>
    </row>
    <row r="36" spans="1:7" x14ac:dyDescent="0.25">
      <c r="A36" s="4" t="s">
        <v>19</v>
      </c>
      <c r="B36" s="4" t="s">
        <v>50</v>
      </c>
      <c r="C36" s="4" t="s">
        <v>7</v>
      </c>
      <c r="D36" s="4" t="s">
        <v>52</v>
      </c>
      <c r="E36" s="5">
        <v>3500</v>
      </c>
      <c r="F36" s="5">
        <v>0</v>
      </c>
      <c r="G36" s="5">
        <f t="shared" si="0"/>
        <v>3500</v>
      </c>
    </row>
    <row r="37" spans="1:7" s="10" customFormat="1" x14ac:dyDescent="0.25">
      <c r="A37" s="8" t="s">
        <v>19</v>
      </c>
      <c r="B37" s="8" t="s">
        <v>50</v>
      </c>
      <c r="C37" s="8" t="s">
        <v>7</v>
      </c>
      <c r="D37" s="8" t="s">
        <v>53</v>
      </c>
      <c r="E37" s="9">
        <v>350</v>
      </c>
      <c r="F37" s="9">
        <v>500</v>
      </c>
      <c r="G37" s="9">
        <f t="shared" si="0"/>
        <v>850</v>
      </c>
    </row>
    <row r="38" spans="1:7" x14ac:dyDescent="0.25">
      <c r="A38" s="4" t="s">
        <v>19</v>
      </c>
      <c r="B38" s="4" t="s">
        <v>50</v>
      </c>
      <c r="C38" s="4" t="s">
        <v>7</v>
      </c>
      <c r="D38" s="4" t="s">
        <v>54</v>
      </c>
      <c r="E38" s="5">
        <v>1715</v>
      </c>
      <c r="F38" s="5">
        <v>0</v>
      </c>
      <c r="G38" s="5">
        <f t="shared" si="0"/>
        <v>1715</v>
      </c>
    </row>
    <row r="39" spans="1:7" x14ac:dyDescent="0.25">
      <c r="A39" s="4" t="s">
        <v>19</v>
      </c>
      <c r="B39" s="4" t="s">
        <v>50</v>
      </c>
      <c r="C39" s="4" t="s">
        <v>7</v>
      </c>
      <c r="D39" s="4" t="s">
        <v>55</v>
      </c>
      <c r="E39" s="5">
        <v>50</v>
      </c>
      <c r="F39" s="5">
        <v>0</v>
      </c>
      <c r="G39" s="5">
        <f t="shared" si="0"/>
        <v>50</v>
      </c>
    </row>
    <row r="40" spans="1:7" x14ac:dyDescent="0.25">
      <c r="A40" s="4" t="s">
        <v>19</v>
      </c>
      <c r="B40" s="4" t="s">
        <v>50</v>
      </c>
      <c r="C40" s="4" t="s">
        <v>24</v>
      </c>
      <c r="D40" s="4" t="s">
        <v>56</v>
      </c>
      <c r="E40" s="5">
        <v>0</v>
      </c>
      <c r="F40" s="5">
        <v>0</v>
      </c>
      <c r="G40" s="5">
        <f t="shared" si="0"/>
        <v>0</v>
      </c>
    </row>
    <row r="41" spans="1:7" x14ac:dyDescent="0.25">
      <c r="A41" s="4" t="s">
        <v>19</v>
      </c>
      <c r="B41" s="4" t="s">
        <v>50</v>
      </c>
      <c r="C41" s="4" t="s">
        <v>46</v>
      </c>
      <c r="D41" s="4" t="s">
        <v>57</v>
      </c>
      <c r="E41" s="5">
        <v>100</v>
      </c>
      <c r="F41" s="5">
        <v>0</v>
      </c>
      <c r="G41" s="5">
        <f t="shared" si="0"/>
        <v>100</v>
      </c>
    </row>
    <row r="42" spans="1:7" x14ac:dyDescent="0.25">
      <c r="A42" s="4" t="s">
        <v>19</v>
      </c>
      <c r="B42" s="4" t="s">
        <v>58</v>
      </c>
      <c r="C42" s="4" t="s">
        <v>5</v>
      </c>
      <c r="D42" s="4" t="s">
        <v>59</v>
      </c>
      <c r="E42" s="5">
        <v>30</v>
      </c>
      <c r="F42" s="5">
        <v>0</v>
      </c>
      <c r="G42" s="5">
        <f t="shared" si="0"/>
        <v>30</v>
      </c>
    </row>
    <row r="43" spans="1:7" x14ac:dyDescent="0.25">
      <c r="A43" s="4" t="s">
        <v>19</v>
      </c>
      <c r="B43" s="4" t="s">
        <v>60</v>
      </c>
      <c r="C43" s="4" t="s">
        <v>61</v>
      </c>
      <c r="D43" s="4" t="s">
        <v>62</v>
      </c>
      <c r="E43" s="5">
        <v>0</v>
      </c>
      <c r="F43" s="5">
        <v>0</v>
      </c>
      <c r="G43" s="5">
        <f t="shared" si="0"/>
        <v>0</v>
      </c>
    </row>
    <row r="44" spans="1:7" s="10" customFormat="1" x14ac:dyDescent="0.25">
      <c r="A44" s="8" t="s">
        <v>19</v>
      </c>
      <c r="B44" s="8" t="s">
        <v>60</v>
      </c>
      <c r="C44" s="8" t="s">
        <v>63</v>
      </c>
      <c r="D44" s="8" t="s">
        <v>64</v>
      </c>
      <c r="E44" s="9">
        <v>0</v>
      </c>
      <c r="F44" s="9">
        <v>6500</v>
      </c>
      <c r="G44" s="9">
        <f t="shared" si="0"/>
        <v>6500</v>
      </c>
    </row>
    <row r="45" spans="1:7" s="10" customFormat="1" x14ac:dyDescent="0.25">
      <c r="A45" s="8" t="s">
        <v>65</v>
      </c>
      <c r="B45" s="8" t="s">
        <v>6</v>
      </c>
      <c r="C45" s="8" t="s">
        <v>24</v>
      </c>
      <c r="D45" s="8" t="s">
        <v>66</v>
      </c>
      <c r="E45" s="9">
        <v>0</v>
      </c>
      <c r="F45" s="9">
        <v>1497.16</v>
      </c>
      <c r="G45" s="9">
        <f t="shared" si="0"/>
        <v>1497.16</v>
      </c>
    </row>
    <row r="46" spans="1:7" x14ac:dyDescent="0.25">
      <c r="A46" s="4" t="s">
        <v>67</v>
      </c>
      <c r="B46" s="4" t="s">
        <v>50</v>
      </c>
      <c r="C46" s="4" t="s">
        <v>7</v>
      </c>
      <c r="D46" s="4" t="s">
        <v>68</v>
      </c>
      <c r="E46" s="5">
        <v>0</v>
      </c>
      <c r="F46" s="5">
        <v>0</v>
      </c>
      <c r="G46" s="5">
        <f t="shared" si="0"/>
        <v>0</v>
      </c>
    </row>
    <row r="47" spans="1:7" x14ac:dyDescent="0.25">
      <c r="A47" s="4" t="s">
        <v>67</v>
      </c>
      <c r="B47" s="4" t="s">
        <v>50</v>
      </c>
      <c r="C47" s="4" t="s">
        <v>7</v>
      </c>
      <c r="D47" s="4" t="s">
        <v>69</v>
      </c>
      <c r="E47" s="5">
        <v>0</v>
      </c>
      <c r="F47" s="5">
        <v>0</v>
      </c>
      <c r="G47" s="5">
        <f t="shared" si="0"/>
        <v>0</v>
      </c>
    </row>
    <row r="48" spans="1:7" x14ac:dyDescent="0.25">
      <c r="A48" s="4" t="s">
        <v>67</v>
      </c>
      <c r="B48" s="4" t="s">
        <v>50</v>
      </c>
      <c r="C48" s="4" t="s">
        <v>7</v>
      </c>
      <c r="D48" s="4" t="s">
        <v>70</v>
      </c>
      <c r="E48" s="5">
        <v>150</v>
      </c>
      <c r="F48" s="5">
        <v>0</v>
      </c>
      <c r="G48" s="5">
        <f t="shared" si="0"/>
        <v>150</v>
      </c>
    </row>
    <row r="49" spans="1:7" x14ac:dyDescent="0.25">
      <c r="A49" s="4" t="s">
        <v>71</v>
      </c>
      <c r="B49" s="4" t="s">
        <v>60</v>
      </c>
      <c r="C49" s="4" t="s">
        <v>63</v>
      </c>
      <c r="D49" s="4" t="s">
        <v>72</v>
      </c>
      <c r="E49" s="5">
        <v>0</v>
      </c>
      <c r="F49" s="5">
        <v>0</v>
      </c>
      <c r="G49" s="5">
        <f t="shared" si="0"/>
        <v>0</v>
      </c>
    </row>
    <row r="50" spans="1:7" s="10" customFormat="1" x14ac:dyDescent="0.25">
      <c r="A50" s="8" t="s">
        <v>73</v>
      </c>
      <c r="B50" s="8" t="s">
        <v>50</v>
      </c>
      <c r="C50" s="8" t="s">
        <v>7</v>
      </c>
      <c r="D50" s="8" t="s">
        <v>74</v>
      </c>
      <c r="E50" s="9">
        <v>2000</v>
      </c>
      <c r="F50" s="9">
        <v>300</v>
      </c>
      <c r="G50" s="9">
        <f t="shared" si="0"/>
        <v>2300</v>
      </c>
    </row>
    <row r="51" spans="1:7" x14ac:dyDescent="0.25">
      <c r="A51" s="4" t="s">
        <v>19</v>
      </c>
      <c r="B51" s="4" t="s">
        <v>75</v>
      </c>
      <c r="C51" s="4" t="s">
        <v>7</v>
      </c>
      <c r="D51" s="4" t="s">
        <v>76</v>
      </c>
      <c r="E51" s="5">
        <v>0</v>
      </c>
      <c r="F51" s="5">
        <v>0</v>
      </c>
      <c r="G51" s="5">
        <f t="shared" si="0"/>
        <v>0</v>
      </c>
    </row>
    <row r="52" spans="1:7" x14ac:dyDescent="0.25">
      <c r="A52" s="4" t="s">
        <v>77</v>
      </c>
      <c r="B52" s="4" t="s">
        <v>75</v>
      </c>
      <c r="C52" s="4" t="s">
        <v>7</v>
      </c>
      <c r="D52" s="4" t="s">
        <v>76</v>
      </c>
      <c r="E52" s="5">
        <v>200</v>
      </c>
      <c r="F52" s="5">
        <v>0</v>
      </c>
      <c r="G52" s="5">
        <f t="shared" si="0"/>
        <v>200</v>
      </c>
    </row>
    <row r="53" spans="1:7" x14ac:dyDescent="0.25">
      <c r="A53" s="4" t="s">
        <v>78</v>
      </c>
      <c r="B53" s="4" t="s">
        <v>79</v>
      </c>
      <c r="C53" s="4" t="s">
        <v>24</v>
      </c>
      <c r="D53" s="4" t="s">
        <v>80</v>
      </c>
      <c r="E53" s="5">
        <v>0</v>
      </c>
      <c r="F53" s="5">
        <v>0</v>
      </c>
      <c r="G53" s="5">
        <f t="shared" si="0"/>
        <v>0</v>
      </c>
    </row>
    <row r="54" spans="1:7" x14ac:dyDescent="0.25">
      <c r="A54" s="4" t="s">
        <v>81</v>
      </c>
      <c r="B54" s="4" t="s">
        <v>82</v>
      </c>
      <c r="C54" s="4" t="s">
        <v>7</v>
      </c>
      <c r="D54" s="4" t="s">
        <v>83</v>
      </c>
      <c r="E54" s="5">
        <v>15000</v>
      </c>
      <c r="F54" s="5">
        <v>0</v>
      </c>
      <c r="G54" s="5">
        <f t="shared" si="0"/>
        <v>15000</v>
      </c>
    </row>
    <row r="55" spans="1:7" s="14" customFormat="1" x14ac:dyDescent="0.25">
      <c r="A55" s="11">
        <v>52</v>
      </c>
      <c r="B55" s="11">
        <v>513</v>
      </c>
      <c r="C55" s="11" t="s">
        <v>24</v>
      </c>
      <c r="D55" s="12" t="s">
        <v>84</v>
      </c>
      <c r="E55" s="13">
        <v>0</v>
      </c>
      <c r="F55" s="13">
        <v>0</v>
      </c>
      <c r="G55" s="13">
        <v>200000</v>
      </c>
    </row>
    <row r="56" spans="1:7" s="1" customFormat="1" x14ac:dyDescent="0.25">
      <c r="A56" s="1" t="s">
        <v>87</v>
      </c>
      <c r="E56" s="6">
        <f>SUM(E4:E55)</f>
        <v>898732</v>
      </c>
      <c r="F56" s="6">
        <f>SUM(F4:F55)</f>
        <v>86680.790000000008</v>
      </c>
      <c r="G56" s="6">
        <f>SUM(G4:G55)</f>
        <v>1185412.79</v>
      </c>
    </row>
  </sheetData>
  <pageMargins left="0.74803149606299213" right="0.74803149606299213" top="0.39370078740157483" bottom="0.19685039370078741" header="0.51181102362204722" footer="0.51181102362204722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úprava RO príj 1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 Sokolovce</dc:creator>
  <cp:lastModifiedBy>Obec Sokolovce</cp:lastModifiedBy>
  <cp:lastPrinted>2022-11-24T10:00:35Z</cp:lastPrinted>
  <dcterms:created xsi:type="dcterms:W3CDTF">2022-06-30T12:11:07Z</dcterms:created>
  <dcterms:modified xsi:type="dcterms:W3CDTF">2022-11-24T10:00:38Z</dcterms:modified>
</cp:coreProperties>
</file>